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julijaklovica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6" i="1" l="1"/>
  <c r="D95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<sst xmlns="http://schemas.openxmlformats.org/spreadsheetml/2006/main" count="237" uniqueCount="104">
  <si>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</si>
  <si>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</si>
  <si>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</si>
  <si>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</si>
  <si>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</si>
  <si>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</si>
  <si>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</si>
  <si>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</si>
  <si>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JULIJA KLOVIĆA_x000D_
NOVA CESTA 133_x000D_
ZAGREB_x000D_
Tel: 01 30 95 454   Fax: 01 30 95 454_x000D_
OIB: 35903326209_x000D_
Mail: jklovic@os-jklovica-zg.skole.hr_x000D_
IBAN: HR8123600001101304320</t>
  </si>
  <si>
    <t>Isplata Sredstava Za Razdoblje: 01.07.2024 Do 31.07.2024</t>
  </si>
  <si>
    <t>HP- HRVATSKA POŠTA d.d.</t>
  </si>
  <si>
    <t>87311810356</t>
  </si>
  <si>
    <t>ZAFREB</t>
  </si>
  <si>
    <t>USLUGE TELEFONA, POŠTE I PRIJEVOZA</t>
  </si>
  <si>
    <t>OŠ JULIJA KLOVIĆA</t>
  </si>
  <si>
    <t>Ukupno:</t>
  </si>
  <si>
    <t>ŽIVA VODA</t>
  </si>
  <si>
    <t>86255713939</t>
  </si>
  <si>
    <t>ZAGREB</t>
  </si>
  <si>
    <t>UREDSKI MATERIJAL I OSTALI MATERIJALNI RASHODI</t>
  </si>
  <si>
    <t>ZAGREBAČKI HOLDING d.o.o.-ČISTOĆA</t>
  </si>
  <si>
    <t>85584865987</t>
  </si>
  <si>
    <t>KOMUNALNE USLUGE</t>
  </si>
  <si>
    <t>AGRODALM d.o.o.</t>
  </si>
  <si>
    <t>80649374262</t>
  </si>
  <si>
    <t>MATERIJAL I SIROVINE</t>
  </si>
  <si>
    <t>KLARA</t>
  </si>
  <si>
    <t>76842508189</t>
  </si>
  <si>
    <t>PEVEX</t>
  </si>
  <si>
    <t>73660371074</t>
  </si>
  <si>
    <t>BJELOVAR</t>
  </si>
  <si>
    <t>MATERIJAL I DIJELOVI ZA TEKUĆE I INVESTICIJSKO ODRŽAVANJE</t>
  </si>
  <si>
    <t>OPTIMUS LAB d.o.o.</t>
  </si>
  <si>
    <t>71981294715</t>
  </si>
  <si>
    <t>Čakovec</t>
  </si>
  <si>
    <t>RAČUNALNE USLUGE</t>
  </si>
  <si>
    <t>BODIŠ d.o.o.</t>
  </si>
  <si>
    <t>67076763142</t>
  </si>
  <si>
    <t>43280 Garešnica</t>
  </si>
  <si>
    <t>Lidl Hrvatska</t>
  </si>
  <si>
    <t>66089976432</t>
  </si>
  <si>
    <t>Velika Gorica</t>
  </si>
  <si>
    <t>GRADSKI URED ZA PROSTOR. UREĐ. I IZGRAD. GRADA</t>
  </si>
  <si>
    <t>61817894937</t>
  </si>
  <si>
    <t>DOKUMENTIT d.o.o.</t>
  </si>
  <si>
    <t>45392055435</t>
  </si>
  <si>
    <t>10000 ZZAGREB</t>
  </si>
  <si>
    <t>VINDIJA MESO</t>
  </si>
  <si>
    <t>44138062462</t>
  </si>
  <si>
    <t>VARAŽDIN</t>
  </si>
  <si>
    <t>KLIMA SISTEMI D.O.O.</t>
  </si>
  <si>
    <t>43521604085</t>
  </si>
  <si>
    <t>10290 ZAPREŠIĆ</t>
  </si>
  <si>
    <t>UREĐAJI, STROJEVI I OPREMA ZA OSTALE NAMJENE</t>
  </si>
  <si>
    <t>GLAS KONCILA</t>
  </si>
  <si>
    <t>42821159693</t>
  </si>
  <si>
    <t>10001 Zagreb</t>
  </si>
  <si>
    <t>NAKNADE GRAĐANIMA I KUĆANSTVIMA U NARAVI</t>
  </si>
  <si>
    <t>VODOOPSKRBA I ODVODNJA d.o.o.</t>
  </si>
  <si>
    <t>35903326209</t>
  </si>
  <si>
    <t>UGO COOL SERVIS J.D.O.O. ZA TRGOVINU I USLUGE</t>
  </si>
  <si>
    <t>33032762099</t>
  </si>
  <si>
    <t>10370 DUGO SELO</t>
  </si>
  <si>
    <t>USLUGE TEKUĆEG I INVESTICIJSKOG ODRŽAVANJA</t>
  </si>
  <si>
    <t>A1</t>
  </si>
  <si>
    <t>29524210204</t>
  </si>
  <si>
    <t>STUDENTSKI CENTAR U ZAGREBU</t>
  </si>
  <si>
    <t>22597784145</t>
  </si>
  <si>
    <t>INTELEKTUALNE I OSOBNE USLUGE</t>
  </si>
  <si>
    <t>BAMBIR I SINOVI d.o.o.</t>
  </si>
  <si>
    <t>15939505512</t>
  </si>
  <si>
    <t>AKD-ZAŠTITA D.O.O.</t>
  </si>
  <si>
    <t>09253797076</t>
  </si>
  <si>
    <t>10000 ZAGREB</t>
  </si>
  <si>
    <t>OSTALE USLUGE</t>
  </si>
  <si>
    <t>Greenville experience d.o.o. za usluge i turistička agencija</t>
  </si>
  <si>
    <t>08795025071</t>
  </si>
  <si>
    <t>10430 Samobor</t>
  </si>
  <si>
    <t>REPREZENTACIJA</t>
  </si>
  <si>
    <t>OŠ IVANA MEŠTROVIĆA</t>
  </si>
  <si>
    <t>08466144831</t>
  </si>
  <si>
    <t>EUROPASS TEACHER ACADEMY BOOKING</t>
  </si>
  <si>
    <t>-</t>
  </si>
  <si>
    <t>STRUČNO USAVRŠAVANJE ZAPOSLENIKA</t>
  </si>
  <si>
    <t>TOMA-KEM d.o.o.</t>
  </si>
  <si>
    <t>Zagreb</t>
  </si>
  <si>
    <t>MAKRO MIKRO</t>
  </si>
  <si>
    <t/>
  </si>
  <si>
    <t>PLAĆE ZA REDOVAN RAD</t>
  </si>
  <si>
    <t>PLAĆE ZA PREKOVREMENI RAD</t>
  </si>
  <si>
    <t>PLAĆE ZA POSEBNE UVJETE RADA</t>
  </si>
  <si>
    <t>Nema Konta Na Odabranoj Razini</t>
  </si>
  <si>
    <t>DOPRINOSI ZA OBVEZNO ZDRAVSTVENO OSIGURANJE</t>
  </si>
  <si>
    <t>POREZ NA DOHODAK IZ PLAĆA</t>
  </si>
  <si>
    <t>DOPRINOSI ZA MIROVINSKO OSIGURANJE</t>
  </si>
  <si>
    <t>OBVEZE ZA DOPRINOSE ZA ZDRAVSTVENO OSIGURANJE</t>
  </si>
  <si>
    <t>NAKNADE ZA PRIJEVOZ, ZA RAD NA TERENU I ODVOJENI ŽIVOT</t>
  </si>
  <si>
    <t>OSTALE NAKNADE TROŠK. ZAPOSLENIMA</t>
  </si>
  <si>
    <t>ENERGIJA</t>
  </si>
  <si>
    <t>USLUGE PROMIDŽBE I INFORMIRANJA</t>
  </si>
  <si>
    <t>ZAKUPNINE I NAJAMNINE</t>
  </si>
  <si>
    <t>PRISTOJBE I NAKNADE</t>
  </si>
  <si>
    <t>BANKARSKE USLUGE I USLUGE PLATNOG PROMETA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</si>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</sst>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3" fontId="0" fillId="0" borderId="0" xfId="0" applyNumberFormat="1"/>
    <xf numFmtId="43" fontId="4" fillId="2" borderId="0" xfId="0" applyNumberFormat="1" applyFont="1" applyFill="1"/>
    <xf numFmtId="43" fontId="3" fillId="3" borderId="1" xfId="0" applyNumberFormat="1" applyFont="1" applyFill="1" applyBorder="1" applyAlignment="1">
      <alignment horizontal="right" vertical="center"/>
    </xf>
    <xf numFmtId="43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3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3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12.08</v>
      </c>
      <c r="E7" s="10">
        <v>3231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12.08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79.63</v>
      </c>
      <c r="E9" s="10">
        <v>3221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79.63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18</v>
      </c>
      <c r="D11" s="18">
        <v>550.46</v>
      </c>
      <c r="E11" s="10">
        <v>3234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550.46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18</v>
      </c>
      <c r="D13" s="18">
        <v>737.33</v>
      </c>
      <c r="E13" s="10">
        <v>3222</v>
      </c>
      <c r="F13" s="9" t="s">
        <v>25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737.33</v>
      </c>
      <c r="E14" s="23"/>
      <c r="F14" s="25"/>
      <c r="G14" s="26"/>
    </row>
    <row r="15" spans="1:7" x14ac:dyDescent="0.25">
      <c r="A15" s="9" t="s">
        <v>26</v>
      </c>
      <c r="B15" s="14" t="s">
        <v>27</v>
      </c>
      <c r="C15" s="10" t="s">
        <v>18</v>
      </c>
      <c r="D15" s="18">
        <v>1530.45</v>
      </c>
      <c r="E15" s="10">
        <v>3222</v>
      </c>
      <c r="F15" s="9" t="s">
        <v>25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1530.45</v>
      </c>
      <c r="E16" s="23"/>
      <c r="F16" s="25"/>
      <c r="G16" s="26"/>
    </row>
    <row r="17" spans="1:7" x14ac:dyDescent="0.25">
      <c r="A17" s="9" t="s">
        <v>28</v>
      </c>
      <c r="B17" s="14" t="s">
        <v>29</v>
      </c>
      <c r="C17" s="10" t="s">
        <v>30</v>
      </c>
      <c r="D17" s="18">
        <v>133.25</v>
      </c>
      <c r="E17" s="10">
        <v>3221</v>
      </c>
      <c r="F17" s="9" t="s">
        <v>19</v>
      </c>
      <c r="G17" s="27" t="s">
        <v>14</v>
      </c>
    </row>
    <row r="18" spans="1:7" x14ac:dyDescent="0.25">
      <c r="A18" s="9"/>
      <c r="B18" s="14"/>
      <c r="C18" s="10"/>
      <c r="D18" s="18">
        <v>98.68</v>
      </c>
      <c r="E18" s="10">
        <v>3224</v>
      </c>
      <c r="F18" s="9" t="s">
        <v>31</v>
      </c>
      <c r="G18" s="28" t="s">
        <v>14</v>
      </c>
    </row>
    <row r="19" spans="1:7" ht="27" customHeight="1" thickBot="1" x14ac:dyDescent="0.3">
      <c r="A19" s="21" t="s">
        <v>15</v>
      </c>
      <c r="B19" s="22"/>
      <c r="C19" s="23"/>
      <c r="D19" s="24">
        <f>SUM(D17:D18)</f>
        <v>231.93</v>
      </c>
      <c r="E19" s="23"/>
      <c r="F19" s="25"/>
      <c r="G19" s="26"/>
    </row>
    <row r="20" spans="1:7" x14ac:dyDescent="0.25">
      <c r="A20" s="9" t="s">
        <v>32</v>
      </c>
      <c r="B20" s="14" t="s">
        <v>33</v>
      </c>
      <c r="C20" s="10" t="s">
        <v>34</v>
      </c>
      <c r="D20" s="18">
        <v>147.5</v>
      </c>
      <c r="E20" s="10">
        <v>3238</v>
      </c>
      <c r="F20" s="9" t="s">
        <v>35</v>
      </c>
      <c r="G20" s="27" t="s">
        <v>14</v>
      </c>
    </row>
    <row r="21" spans="1:7" ht="27" customHeight="1" thickBot="1" x14ac:dyDescent="0.3">
      <c r="A21" s="21" t="s">
        <v>15</v>
      </c>
      <c r="B21" s="22"/>
      <c r="C21" s="23"/>
      <c r="D21" s="24">
        <f>SUM(D20:D20)</f>
        <v>147.5</v>
      </c>
      <c r="E21" s="23"/>
      <c r="F21" s="25"/>
      <c r="G21" s="26"/>
    </row>
    <row r="22" spans="1:7" x14ac:dyDescent="0.25">
      <c r="A22" s="9" t="s">
        <v>36</v>
      </c>
      <c r="B22" s="14" t="s">
        <v>37</v>
      </c>
      <c r="C22" s="10" t="s">
        <v>38</v>
      </c>
      <c r="D22" s="18">
        <v>257.51</v>
      </c>
      <c r="E22" s="10">
        <v>3224</v>
      </c>
      <c r="F22" s="9" t="s">
        <v>31</v>
      </c>
      <c r="G22" s="27" t="s">
        <v>14</v>
      </c>
    </row>
    <row r="23" spans="1:7" ht="27" customHeight="1" thickBot="1" x14ac:dyDescent="0.3">
      <c r="A23" s="21" t="s">
        <v>15</v>
      </c>
      <c r="B23" s="22"/>
      <c r="C23" s="23"/>
      <c r="D23" s="24">
        <f>SUM(D22:D22)</f>
        <v>257.51</v>
      </c>
      <c r="E23" s="23"/>
      <c r="F23" s="25"/>
      <c r="G23" s="26"/>
    </row>
    <row r="24" spans="1:7" x14ac:dyDescent="0.25">
      <c r="A24" s="9" t="s">
        <v>39</v>
      </c>
      <c r="B24" s="14" t="s">
        <v>40</v>
      </c>
      <c r="C24" s="10" t="s">
        <v>41</v>
      </c>
      <c r="D24" s="18">
        <v>41.97</v>
      </c>
      <c r="E24" s="10">
        <v>3224</v>
      </c>
      <c r="F24" s="9" t="s">
        <v>31</v>
      </c>
      <c r="G24" s="27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SUM(D24:D24)</f>
        <v>41.97</v>
      </c>
      <c r="E25" s="23"/>
      <c r="F25" s="25"/>
      <c r="G25" s="26"/>
    </row>
    <row r="26" spans="1:7" x14ac:dyDescent="0.25">
      <c r="A26" s="9" t="s">
        <v>42</v>
      </c>
      <c r="B26" s="14" t="s">
        <v>43</v>
      </c>
      <c r="C26" s="10" t="s">
        <v>18</v>
      </c>
      <c r="D26" s="18">
        <v>83.65</v>
      </c>
      <c r="E26" s="10">
        <v>3234</v>
      </c>
      <c r="F26" s="9" t="s">
        <v>22</v>
      </c>
      <c r="G26" s="27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SUM(D26:D26)</f>
        <v>83.65</v>
      </c>
      <c r="E27" s="23"/>
      <c r="F27" s="25"/>
      <c r="G27" s="26"/>
    </row>
    <row r="28" spans="1:7" x14ac:dyDescent="0.25">
      <c r="A28" s="9" t="s">
        <v>44</v>
      </c>
      <c r="B28" s="14" t="s">
        <v>45</v>
      </c>
      <c r="C28" s="10" t="s">
        <v>46</v>
      </c>
      <c r="D28" s="18">
        <v>150.35</v>
      </c>
      <c r="E28" s="10">
        <v>3238</v>
      </c>
      <c r="F28" s="9" t="s">
        <v>35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150.35</v>
      </c>
      <c r="E29" s="23"/>
      <c r="F29" s="25"/>
      <c r="G29" s="26"/>
    </row>
    <row r="30" spans="1:7" x14ac:dyDescent="0.25">
      <c r="A30" s="9" t="s">
        <v>47</v>
      </c>
      <c r="B30" s="14" t="s">
        <v>48</v>
      </c>
      <c r="C30" s="10" t="s">
        <v>49</v>
      </c>
      <c r="D30" s="18">
        <v>1262.73</v>
      </c>
      <c r="E30" s="10">
        <v>3222</v>
      </c>
      <c r="F30" s="9" t="s">
        <v>25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1262.73</v>
      </c>
      <c r="E31" s="23"/>
      <c r="F31" s="25"/>
      <c r="G31" s="26"/>
    </row>
    <row r="32" spans="1:7" x14ac:dyDescent="0.25">
      <c r="A32" s="9" t="s">
        <v>50</v>
      </c>
      <c r="B32" s="14" t="s">
        <v>51</v>
      </c>
      <c r="C32" s="10" t="s">
        <v>52</v>
      </c>
      <c r="D32" s="18">
        <v>3578.54</v>
      </c>
      <c r="E32" s="10">
        <v>4227</v>
      </c>
      <c r="F32" s="9" t="s">
        <v>53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3578.54</v>
      </c>
      <c r="E33" s="23"/>
      <c r="F33" s="25"/>
      <c r="G33" s="26"/>
    </row>
    <row r="34" spans="1:7" x14ac:dyDescent="0.25">
      <c r="A34" s="9" t="s">
        <v>54</v>
      </c>
      <c r="B34" s="14" t="s">
        <v>55</v>
      </c>
      <c r="C34" s="10" t="s">
        <v>56</v>
      </c>
      <c r="D34" s="18">
        <v>254.3</v>
      </c>
      <c r="E34" s="10">
        <v>3722</v>
      </c>
      <c r="F34" s="9" t="s">
        <v>57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254.3</v>
      </c>
      <c r="E35" s="23"/>
      <c r="F35" s="25"/>
      <c r="G35" s="26"/>
    </row>
    <row r="36" spans="1:7" x14ac:dyDescent="0.25">
      <c r="A36" s="9" t="s">
        <v>58</v>
      </c>
      <c r="B36" s="14" t="s">
        <v>59</v>
      </c>
      <c r="C36" s="10" t="s">
        <v>18</v>
      </c>
      <c r="D36" s="18">
        <v>799.52</v>
      </c>
      <c r="E36" s="10">
        <v>3234</v>
      </c>
      <c r="F36" s="9" t="s">
        <v>22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799.52</v>
      </c>
      <c r="E37" s="23"/>
      <c r="F37" s="25"/>
      <c r="G37" s="26"/>
    </row>
    <row r="38" spans="1:7" x14ac:dyDescent="0.25">
      <c r="A38" s="9" t="s">
        <v>60</v>
      </c>
      <c r="B38" s="14" t="s">
        <v>61</v>
      </c>
      <c r="C38" s="10" t="s">
        <v>62</v>
      </c>
      <c r="D38" s="18">
        <v>346.44</v>
      </c>
      <c r="E38" s="10">
        <v>3232</v>
      </c>
      <c r="F38" s="9" t="s">
        <v>63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346.44</v>
      </c>
      <c r="E39" s="23"/>
      <c r="F39" s="25"/>
      <c r="G39" s="26"/>
    </row>
    <row r="40" spans="1:7" x14ac:dyDescent="0.25">
      <c r="A40" s="9" t="s">
        <v>64</v>
      </c>
      <c r="B40" s="14" t="s">
        <v>65</v>
      </c>
      <c r="C40" s="10" t="s">
        <v>18</v>
      </c>
      <c r="D40" s="18">
        <v>16.559999999999999</v>
      </c>
      <c r="E40" s="10">
        <v>3231</v>
      </c>
      <c r="F40" s="9" t="s">
        <v>13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16.559999999999999</v>
      </c>
      <c r="E41" s="23"/>
      <c r="F41" s="25"/>
      <c r="G41" s="26"/>
    </row>
    <row r="42" spans="1:7" x14ac:dyDescent="0.25">
      <c r="A42" s="9" t="s">
        <v>66</v>
      </c>
      <c r="B42" s="14" t="s">
        <v>67</v>
      </c>
      <c r="C42" s="10" t="s">
        <v>18</v>
      </c>
      <c r="D42" s="18">
        <v>604.16</v>
      </c>
      <c r="E42" s="10">
        <v>3237</v>
      </c>
      <c r="F42" s="9" t="s">
        <v>68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604.16</v>
      </c>
      <c r="E43" s="23"/>
      <c r="F43" s="25"/>
      <c r="G43" s="26"/>
    </row>
    <row r="44" spans="1:7" x14ac:dyDescent="0.25">
      <c r="A44" s="9" t="s">
        <v>69</v>
      </c>
      <c r="B44" s="14" t="s">
        <v>70</v>
      </c>
      <c r="C44" s="10" t="s">
        <v>18</v>
      </c>
      <c r="D44" s="18">
        <v>896.65</v>
      </c>
      <c r="E44" s="10">
        <v>3224</v>
      </c>
      <c r="F44" s="9" t="s">
        <v>31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896.65</v>
      </c>
      <c r="E45" s="23"/>
      <c r="F45" s="25"/>
      <c r="G45" s="26"/>
    </row>
    <row r="46" spans="1:7" x14ac:dyDescent="0.25">
      <c r="A46" s="9" t="s">
        <v>71</v>
      </c>
      <c r="B46" s="14" t="s">
        <v>72</v>
      </c>
      <c r="C46" s="10" t="s">
        <v>73</v>
      </c>
      <c r="D46" s="18">
        <v>49.6</v>
      </c>
      <c r="E46" s="10">
        <v>3239</v>
      </c>
      <c r="F46" s="9" t="s">
        <v>74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49.6</v>
      </c>
      <c r="E47" s="23"/>
      <c r="F47" s="25"/>
      <c r="G47" s="26"/>
    </row>
    <row r="48" spans="1:7" x14ac:dyDescent="0.25">
      <c r="A48" s="9" t="s">
        <v>75</v>
      </c>
      <c r="B48" s="14" t="s">
        <v>76</v>
      </c>
      <c r="C48" s="10" t="s">
        <v>77</v>
      </c>
      <c r="D48" s="18">
        <v>695</v>
      </c>
      <c r="E48" s="10">
        <v>3293</v>
      </c>
      <c r="F48" s="9" t="s">
        <v>78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695</v>
      </c>
      <c r="E49" s="23"/>
      <c r="F49" s="25"/>
      <c r="G49" s="26"/>
    </row>
    <row r="50" spans="1:7" x14ac:dyDescent="0.25">
      <c r="A50" s="9" t="s">
        <v>79</v>
      </c>
      <c r="B50" s="14" t="s">
        <v>80</v>
      </c>
      <c r="C50" s="10" t="s">
        <v>18</v>
      </c>
      <c r="D50" s="18">
        <v>4833.6000000000004</v>
      </c>
      <c r="E50" s="10">
        <v>3222</v>
      </c>
      <c r="F50" s="9" t="s">
        <v>25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4833.6000000000004</v>
      </c>
      <c r="E51" s="23"/>
      <c r="F51" s="25"/>
      <c r="G51" s="26"/>
    </row>
    <row r="52" spans="1:7" x14ac:dyDescent="0.25">
      <c r="A52" s="9" t="s">
        <v>81</v>
      </c>
      <c r="B52" s="14" t="s">
        <v>82</v>
      </c>
      <c r="C52" s="10" t="s">
        <v>82</v>
      </c>
      <c r="D52" s="18">
        <v>960</v>
      </c>
      <c r="E52" s="10">
        <v>3213</v>
      </c>
      <c r="F52" s="9" t="s">
        <v>83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960</v>
      </c>
      <c r="E53" s="23"/>
      <c r="F53" s="25"/>
      <c r="G53" s="26"/>
    </row>
    <row r="54" spans="1:7" x14ac:dyDescent="0.25">
      <c r="A54" s="9" t="s">
        <v>84</v>
      </c>
      <c r="B54" s="14" t="s">
        <v>82</v>
      </c>
      <c r="C54" s="10" t="s">
        <v>85</v>
      </c>
      <c r="D54" s="18">
        <v>343.8</v>
      </c>
      <c r="E54" s="10">
        <v>3224</v>
      </c>
      <c r="F54" s="9" t="s">
        <v>31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343.8</v>
      </c>
      <c r="E55" s="23"/>
      <c r="F55" s="25"/>
      <c r="G55" s="26"/>
    </row>
    <row r="56" spans="1:7" x14ac:dyDescent="0.25">
      <c r="A56" s="9" t="s">
        <v>86</v>
      </c>
      <c r="B56" s="14" t="s">
        <v>87</v>
      </c>
      <c r="C56" s="10"/>
      <c r="D56" s="18">
        <v>41.01</v>
      </c>
      <c r="E56" s="10">
        <v>3221</v>
      </c>
      <c r="F56" s="9" t="s">
        <v>19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41.01</v>
      </c>
      <c r="E57" s="23"/>
      <c r="F57" s="25"/>
      <c r="G57" s="26"/>
    </row>
    <row r="58" spans="1:7" x14ac:dyDescent="0.25">
      <c r="A58" s="9"/>
      <c r="B58" s="14"/>
      <c r="C58" s="10"/>
      <c r="D58" s="18">
        <v>81131.19</v>
      </c>
      <c r="E58" s="10">
        <v>3111</v>
      </c>
      <c r="F58" s="9" t="s">
        <v>88</v>
      </c>
      <c r="G58" s="27" t="s">
        <v>14</v>
      </c>
    </row>
    <row r="59" spans="1:7" x14ac:dyDescent="0.25">
      <c r="A59" s="9"/>
      <c r="B59" s="14"/>
      <c r="C59" s="10"/>
      <c r="D59" s="18">
        <v>112721.4</v>
      </c>
      <c r="E59" s="10">
        <v>3111</v>
      </c>
      <c r="F59" s="9" t="s">
        <v>88</v>
      </c>
      <c r="G59" s="28" t="s">
        <v>14</v>
      </c>
    </row>
    <row r="60" spans="1:7" x14ac:dyDescent="0.25">
      <c r="A60" s="9"/>
      <c r="B60" s="14"/>
      <c r="C60" s="10"/>
      <c r="D60" s="18">
        <v>3005.66</v>
      </c>
      <c r="E60" s="10">
        <v>3113</v>
      </c>
      <c r="F60" s="9" t="s">
        <v>89</v>
      </c>
      <c r="G60" s="28" t="s">
        <v>14</v>
      </c>
    </row>
    <row r="61" spans="1:7" x14ac:dyDescent="0.25">
      <c r="A61" s="9"/>
      <c r="B61" s="14"/>
      <c r="C61" s="10"/>
      <c r="D61" s="18">
        <v>343.41</v>
      </c>
      <c r="E61" s="10">
        <v>3114</v>
      </c>
      <c r="F61" s="9" t="s">
        <v>90</v>
      </c>
      <c r="G61" s="28" t="s">
        <v>14</v>
      </c>
    </row>
    <row r="62" spans="1:7" x14ac:dyDescent="0.25">
      <c r="A62" s="9"/>
      <c r="B62" s="14"/>
      <c r="C62" s="10"/>
      <c r="D62" s="18">
        <v>146.88</v>
      </c>
      <c r="E62" s="10">
        <v>3122</v>
      </c>
      <c r="F62" s="9" t="s">
        <v>91</v>
      </c>
      <c r="G62" s="28" t="s">
        <v>14</v>
      </c>
    </row>
    <row r="63" spans="1:7" x14ac:dyDescent="0.25">
      <c r="A63" s="9"/>
      <c r="B63" s="14"/>
      <c r="C63" s="10"/>
      <c r="D63" s="18">
        <v>19181.009999999998</v>
      </c>
      <c r="E63" s="10">
        <v>3132</v>
      </c>
      <c r="F63" s="9" t="s">
        <v>92</v>
      </c>
      <c r="G63" s="28" t="s">
        <v>14</v>
      </c>
    </row>
    <row r="64" spans="1:7" x14ac:dyDescent="0.25">
      <c r="A64" s="9"/>
      <c r="B64" s="14"/>
      <c r="C64" s="10"/>
      <c r="D64" s="18">
        <v>12243.05</v>
      </c>
      <c r="E64" s="10">
        <v>3141</v>
      </c>
      <c r="F64" s="9" t="s">
        <v>93</v>
      </c>
      <c r="G64" s="28" t="s">
        <v>14</v>
      </c>
    </row>
    <row r="65" spans="1:7" x14ac:dyDescent="0.25">
      <c r="A65" s="9"/>
      <c r="B65" s="14"/>
      <c r="C65" s="10"/>
      <c r="D65" s="18">
        <v>22760.31</v>
      </c>
      <c r="E65" s="10">
        <v>3151</v>
      </c>
      <c r="F65" s="9" t="s">
        <v>94</v>
      </c>
      <c r="G65" s="28" t="s">
        <v>14</v>
      </c>
    </row>
    <row r="66" spans="1:7" x14ac:dyDescent="0.25">
      <c r="A66" s="9"/>
      <c r="B66" s="14"/>
      <c r="C66" s="10"/>
      <c r="D66" s="18">
        <v>19181.009999999998</v>
      </c>
      <c r="E66" s="10">
        <v>3162</v>
      </c>
      <c r="F66" s="9" t="s">
        <v>95</v>
      </c>
      <c r="G66" s="28" t="s">
        <v>14</v>
      </c>
    </row>
    <row r="67" spans="1:7" x14ac:dyDescent="0.25">
      <c r="A67" s="9"/>
      <c r="B67" s="14"/>
      <c r="C67" s="10"/>
      <c r="D67" s="18">
        <v>2635.93</v>
      </c>
      <c r="E67" s="10">
        <v>3212</v>
      </c>
      <c r="F67" s="9" t="s">
        <v>96</v>
      </c>
      <c r="G67" s="28" t="s">
        <v>14</v>
      </c>
    </row>
    <row r="68" spans="1:7" x14ac:dyDescent="0.25">
      <c r="A68" s="9"/>
      <c r="B68" s="14"/>
      <c r="C68" s="10"/>
      <c r="D68" s="18">
        <v>2700.01</v>
      </c>
      <c r="E68" s="10">
        <v>3212</v>
      </c>
      <c r="F68" s="9" t="s">
        <v>96</v>
      </c>
      <c r="G68" s="28" t="s">
        <v>14</v>
      </c>
    </row>
    <row r="69" spans="1:7" x14ac:dyDescent="0.25">
      <c r="A69" s="9"/>
      <c r="B69" s="14"/>
      <c r="C69" s="10"/>
      <c r="D69" s="18">
        <v>960</v>
      </c>
      <c r="E69" s="10">
        <v>3213</v>
      </c>
      <c r="F69" s="9" t="s">
        <v>83</v>
      </c>
      <c r="G69" s="28" t="s">
        <v>14</v>
      </c>
    </row>
    <row r="70" spans="1:7" x14ac:dyDescent="0.25">
      <c r="A70" s="9"/>
      <c r="B70" s="14"/>
      <c r="C70" s="10"/>
      <c r="D70" s="18">
        <v>1160</v>
      </c>
      <c r="E70" s="10">
        <v>3213</v>
      </c>
      <c r="F70" s="9" t="s">
        <v>83</v>
      </c>
      <c r="G70" s="28" t="s">
        <v>14</v>
      </c>
    </row>
    <row r="71" spans="1:7" x14ac:dyDescent="0.25">
      <c r="A71" s="9"/>
      <c r="B71" s="14"/>
      <c r="C71" s="10"/>
      <c r="D71" s="18">
        <v>101</v>
      </c>
      <c r="E71" s="10">
        <v>3214</v>
      </c>
      <c r="F71" s="9" t="s">
        <v>97</v>
      </c>
      <c r="G71" s="28" t="s">
        <v>14</v>
      </c>
    </row>
    <row r="72" spans="1:7" x14ac:dyDescent="0.25">
      <c r="A72" s="9"/>
      <c r="B72" s="14"/>
      <c r="C72" s="10"/>
      <c r="D72" s="18">
        <v>41.01</v>
      </c>
      <c r="E72" s="10">
        <v>3221</v>
      </c>
      <c r="F72" s="9" t="s">
        <v>19</v>
      </c>
      <c r="G72" s="28" t="s">
        <v>14</v>
      </c>
    </row>
    <row r="73" spans="1:7" x14ac:dyDescent="0.25">
      <c r="A73" s="9"/>
      <c r="B73" s="14"/>
      <c r="C73" s="10"/>
      <c r="D73" s="18">
        <v>565.67999999999995</v>
      </c>
      <c r="E73" s="10">
        <v>3222</v>
      </c>
      <c r="F73" s="9" t="s">
        <v>25</v>
      </c>
      <c r="G73" s="28" t="s">
        <v>14</v>
      </c>
    </row>
    <row r="74" spans="1:7" x14ac:dyDescent="0.25">
      <c r="A74" s="9"/>
      <c r="B74" s="14"/>
      <c r="C74" s="10"/>
      <c r="D74" s="18">
        <v>632.54999999999995</v>
      </c>
      <c r="E74" s="10">
        <v>3223</v>
      </c>
      <c r="F74" s="9" t="s">
        <v>98</v>
      </c>
      <c r="G74" s="28" t="s">
        <v>14</v>
      </c>
    </row>
    <row r="75" spans="1:7" x14ac:dyDescent="0.25">
      <c r="A75" s="9"/>
      <c r="B75" s="14"/>
      <c r="C75" s="10"/>
      <c r="D75" s="18">
        <v>484.45</v>
      </c>
      <c r="E75" s="10">
        <v>3224</v>
      </c>
      <c r="F75" s="9" t="s">
        <v>31</v>
      </c>
      <c r="G75" s="28" t="s">
        <v>14</v>
      </c>
    </row>
    <row r="76" spans="1:7" x14ac:dyDescent="0.25">
      <c r="A76" s="9"/>
      <c r="B76" s="14"/>
      <c r="C76" s="10"/>
      <c r="D76" s="18">
        <v>11.18</v>
      </c>
      <c r="E76" s="10">
        <v>3231</v>
      </c>
      <c r="F76" s="9" t="s">
        <v>13</v>
      </c>
      <c r="G76" s="28" t="s">
        <v>14</v>
      </c>
    </row>
    <row r="77" spans="1:7" x14ac:dyDescent="0.25">
      <c r="A77" s="9"/>
      <c r="B77" s="14"/>
      <c r="C77" s="10"/>
      <c r="D77" s="18">
        <v>366.37</v>
      </c>
      <c r="E77" s="10">
        <v>3231</v>
      </c>
      <c r="F77" s="9" t="s">
        <v>13</v>
      </c>
      <c r="G77" s="28" t="s">
        <v>14</v>
      </c>
    </row>
    <row r="78" spans="1:7" x14ac:dyDescent="0.25">
      <c r="A78" s="9"/>
      <c r="B78" s="14"/>
      <c r="C78" s="10"/>
      <c r="D78" s="18">
        <v>33.18</v>
      </c>
      <c r="E78" s="10">
        <v>3232</v>
      </c>
      <c r="F78" s="9" t="s">
        <v>63</v>
      </c>
      <c r="G78" s="28" t="s">
        <v>14</v>
      </c>
    </row>
    <row r="79" spans="1:7" x14ac:dyDescent="0.25">
      <c r="A79" s="9"/>
      <c r="B79" s="14"/>
      <c r="C79" s="10"/>
      <c r="D79" s="18">
        <v>1312.5</v>
      </c>
      <c r="E79" s="10">
        <v>3232</v>
      </c>
      <c r="F79" s="9" t="s">
        <v>63</v>
      </c>
      <c r="G79" s="28" t="s">
        <v>14</v>
      </c>
    </row>
    <row r="80" spans="1:7" x14ac:dyDescent="0.25">
      <c r="A80" s="9"/>
      <c r="B80" s="14"/>
      <c r="C80" s="10"/>
      <c r="D80" s="18">
        <v>21.24</v>
      </c>
      <c r="E80" s="10">
        <v>3233</v>
      </c>
      <c r="F80" s="9" t="s">
        <v>99</v>
      </c>
      <c r="G80" s="28" t="s">
        <v>14</v>
      </c>
    </row>
    <row r="81" spans="1:7" x14ac:dyDescent="0.25">
      <c r="A81" s="9"/>
      <c r="B81" s="14"/>
      <c r="C81" s="10"/>
      <c r="D81" s="18">
        <v>83.65</v>
      </c>
      <c r="E81" s="10">
        <v>3234</v>
      </c>
      <c r="F81" s="9" t="s">
        <v>22</v>
      </c>
      <c r="G81" s="28" t="s">
        <v>14</v>
      </c>
    </row>
    <row r="82" spans="1:7" x14ac:dyDescent="0.25">
      <c r="A82" s="9"/>
      <c r="B82" s="14"/>
      <c r="C82" s="10"/>
      <c r="D82" s="18">
        <v>799.52</v>
      </c>
      <c r="E82" s="10">
        <v>3234</v>
      </c>
      <c r="F82" s="9" t="s">
        <v>22</v>
      </c>
      <c r="G82" s="28" t="s">
        <v>14</v>
      </c>
    </row>
    <row r="83" spans="1:7" x14ac:dyDescent="0.25">
      <c r="A83" s="9"/>
      <c r="B83" s="14"/>
      <c r="C83" s="10"/>
      <c r="D83" s="18">
        <v>32.51</v>
      </c>
      <c r="E83" s="10">
        <v>3235</v>
      </c>
      <c r="F83" s="9" t="s">
        <v>100</v>
      </c>
      <c r="G83" s="28" t="s">
        <v>14</v>
      </c>
    </row>
    <row r="84" spans="1:7" x14ac:dyDescent="0.25">
      <c r="A84" s="9"/>
      <c r="B84" s="14"/>
      <c r="C84" s="10"/>
      <c r="D84" s="18">
        <v>137.41999999999999</v>
      </c>
      <c r="E84" s="10">
        <v>3235</v>
      </c>
      <c r="F84" s="9" t="s">
        <v>100</v>
      </c>
      <c r="G84" s="28" t="s">
        <v>14</v>
      </c>
    </row>
    <row r="85" spans="1:7" x14ac:dyDescent="0.25">
      <c r="A85" s="9"/>
      <c r="B85" s="14"/>
      <c r="C85" s="10"/>
      <c r="D85" s="18">
        <v>604.16</v>
      </c>
      <c r="E85" s="10">
        <v>3237</v>
      </c>
      <c r="F85" s="9" t="s">
        <v>68</v>
      </c>
      <c r="G85" s="28" t="s">
        <v>14</v>
      </c>
    </row>
    <row r="86" spans="1:7" x14ac:dyDescent="0.25">
      <c r="A86" s="9"/>
      <c r="B86" s="14"/>
      <c r="C86" s="10"/>
      <c r="D86" s="18">
        <v>80</v>
      </c>
      <c r="E86" s="10">
        <v>3238</v>
      </c>
      <c r="F86" s="9" t="s">
        <v>35</v>
      </c>
      <c r="G86" s="28" t="s">
        <v>14</v>
      </c>
    </row>
    <row r="87" spans="1:7" x14ac:dyDescent="0.25">
      <c r="A87" s="9"/>
      <c r="B87" s="14"/>
      <c r="C87" s="10"/>
      <c r="D87" s="18">
        <v>297.85000000000002</v>
      </c>
      <c r="E87" s="10">
        <v>3238</v>
      </c>
      <c r="F87" s="9" t="s">
        <v>35</v>
      </c>
      <c r="G87" s="28" t="s">
        <v>14</v>
      </c>
    </row>
    <row r="88" spans="1:7" x14ac:dyDescent="0.25">
      <c r="A88" s="9"/>
      <c r="B88" s="14"/>
      <c r="C88" s="10"/>
      <c r="D88" s="18">
        <v>99.2</v>
      </c>
      <c r="E88" s="10">
        <v>3239</v>
      </c>
      <c r="F88" s="9" t="s">
        <v>74</v>
      </c>
      <c r="G88" s="28" t="s">
        <v>14</v>
      </c>
    </row>
    <row r="89" spans="1:7" x14ac:dyDescent="0.25">
      <c r="A89" s="9"/>
      <c r="B89" s="14"/>
      <c r="C89" s="10"/>
      <c r="D89" s="18">
        <v>695</v>
      </c>
      <c r="E89" s="10">
        <v>3293</v>
      </c>
      <c r="F89" s="9" t="s">
        <v>78</v>
      </c>
      <c r="G89" s="28" t="s">
        <v>14</v>
      </c>
    </row>
    <row r="90" spans="1:7" x14ac:dyDescent="0.25">
      <c r="A90" s="9"/>
      <c r="B90" s="14"/>
      <c r="C90" s="10"/>
      <c r="D90" s="18">
        <v>0.9</v>
      </c>
      <c r="E90" s="10">
        <v>3295</v>
      </c>
      <c r="F90" s="9" t="s">
        <v>101</v>
      </c>
      <c r="G90" s="28" t="s">
        <v>14</v>
      </c>
    </row>
    <row r="91" spans="1:7" x14ac:dyDescent="0.25">
      <c r="A91" s="9"/>
      <c r="B91" s="14"/>
      <c r="C91" s="10"/>
      <c r="D91" s="18">
        <v>336</v>
      </c>
      <c r="E91" s="10">
        <v>3295</v>
      </c>
      <c r="F91" s="9" t="s">
        <v>101</v>
      </c>
      <c r="G91" s="28" t="s">
        <v>14</v>
      </c>
    </row>
    <row r="92" spans="1:7" x14ac:dyDescent="0.25">
      <c r="A92" s="9"/>
      <c r="B92" s="14"/>
      <c r="C92" s="10"/>
      <c r="D92" s="18">
        <v>6.02</v>
      </c>
      <c r="E92" s="10">
        <v>3431</v>
      </c>
      <c r="F92" s="9" t="s">
        <v>102</v>
      </c>
      <c r="G92" s="28" t="s">
        <v>14</v>
      </c>
    </row>
    <row r="93" spans="1:7" x14ac:dyDescent="0.25">
      <c r="A93" s="9"/>
      <c r="B93" s="14"/>
      <c r="C93" s="10"/>
      <c r="D93" s="18">
        <v>133.47</v>
      </c>
      <c r="E93" s="10">
        <v>3431</v>
      </c>
      <c r="F93" s="9" t="s">
        <v>102</v>
      </c>
      <c r="G93" s="28" t="s">
        <v>14</v>
      </c>
    </row>
    <row r="94" spans="1:7" x14ac:dyDescent="0.25">
      <c r="A94" s="9"/>
      <c r="B94" s="14"/>
      <c r="C94" s="10"/>
      <c r="D94" s="18">
        <v>254.3</v>
      </c>
      <c r="E94" s="10">
        <v>3722</v>
      </c>
      <c r="F94" s="9" t="s">
        <v>57</v>
      </c>
      <c r="G94" s="28" t="s">
        <v>14</v>
      </c>
    </row>
    <row r="95" spans="1:7" ht="21" customHeight="1" thickBot="1" x14ac:dyDescent="0.3">
      <c r="A95" s="21" t="s">
        <v>15</v>
      </c>
      <c r="B95" s="22"/>
      <c r="C95" s="23"/>
      <c r="D95" s="24">
        <f>SUM(D58:D94)</f>
        <v>285299.01999999996</v>
      </c>
      <c r="E95" s="23"/>
      <c r="F95" s="25"/>
      <c r="G95" s="26"/>
    </row>
    <row r="96" spans="1:7" ht="15.75" thickBot="1" x14ac:dyDescent="0.3">
      <c r="A96" s="29" t="s">
        <v>103</v>
      </c>
      <c r="B96" s="30"/>
      <c r="C96" s="31"/>
      <c r="D96" s="32">
        <f>SUM(D8,D10,D12,D14,D16,D19,D21,D23,D25,D27,D29,D31,D33,D35,D37,D39,D41,D43,D45,D47,D49,D51,D53,D55,D57,D95)</f>
        <v>303803.78999999998</v>
      </c>
      <c r="E96" s="31"/>
      <c r="F96" s="33"/>
      <c r="G96" s="34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osjulijaklovica</cp:lastModifiedBy>
  <dcterms:created xsi:type="dcterms:W3CDTF">2024-03-05T11:42:46Z</dcterms:created>
  <dcterms:modified xsi:type="dcterms:W3CDTF">2024-08-20T07:51:15Z</dcterms:modified>
</cp:coreProperties>
</file>